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360" yWindow="20" windowWidth="20280" windowHeight="14040"/>
  </bookViews>
  <sheets>
    <sheet name="Sheet1" sheetId="1" r:id="rId1"/>
  </sheets>
  <definedNames>
    <definedName name="_xlnm.Print_Area" localSheetId="0">Sheet1!$A$2:$E$15</definedName>
    <definedName name="Z_D6A7F340_C62C_11D6_A195_00010334B90D_.wvu.PrintArea" localSheetId="0" hidden="1">Sheet1!$1:$1048576</definedName>
    <definedName name="Z_D6A7F340_C62C_11D6_A195_00010334B90D_.wvu.Rows" localSheetId="0" hidden="1">Sheet1!$1:$1,Sheet1!$9:$9</definedName>
  </definedNames>
  <calcPr calcId="140001" concurrentCalc="0"/>
  <customWorkbookViews>
    <customWorkbookView name="pete theriot - Personal View" guid="{D6A7F340-C62C-11D6-A195-00010334B90D}" mergeInterval="0" personalView="1" maximized="1" windowWidth="763" windowHeight="466"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9" i="1" l="1"/>
  <c r="E10" i="1"/>
  <c r="E11" i="1"/>
</calcChain>
</file>

<file path=xl/sharedStrings.xml><?xml version="1.0" encoding="utf-8"?>
<sst xmlns="http://schemas.openxmlformats.org/spreadsheetml/2006/main" count="10" uniqueCount="10">
  <si>
    <t>Number of Jackbars Needed</t>
  </si>
  <si>
    <t>Diameter of Pipe Times PI</t>
  </si>
  <si>
    <t>Diameter of Pipe you wish to extend the clamp to in Inches</t>
  </si>
  <si>
    <t xml:space="preserve">Length of chain on present clamp in inches </t>
  </si>
  <si>
    <t>Length of Chain Needed in Feet</t>
  </si>
  <si>
    <t>Number of Connecting links Required</t>
  </si>
  <si>
    <t>Type of Clamp</t>
  </si>
  <si>
    <t>D251-1036</t>
  </si>
  <si>
    <t xml:space="preserve">If chain is longer than 10' each chain will require an additional connecting   link is required.     When Extending the range of the D251 series Double chain clamp, double the number of connecting links and feet of chain required                                                                                                                                                                                      </t>
  </si>
  <si>
    <r>
      <t xml:space="preserve">The clamp range should not be extended it clamping range if trying to reform pipe thicker than schedule 80.   </t>
    </r>
    <r>
      <rPr>
        <b/>
        <u/>
        <sz val="12"/>
        <rFont val="Arial"/>
        <family val="2"/>
      </rPr>
      <t>This Clamp is not designed to reform pipes with a tensile strength more than 45,000 pounds per square inch.</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</si>
</sst>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0"/>
      <name val="Arial"/>
      <family val="2"/>
    </font>
    <font>
      <b/>
      <sz val="12"/>
      <name val="Arial"/>
      <family val="2"/>
    </font>
    <font>
      <sz val="8"/>
      <name val="Arial"/>
      <family val="2"/>
    </font>
    <font>
      <b/>
      <u/>
      <sz val="12"/>
      <name val="Arial"/>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s>
  <cellStyleXfs count="1">
    <xf numFmtId="0" fontId="0" fillId="0" borderId="0"/>
  </cellStyleXfs>
  <cellXfs count="29">
    <xf numFmtId="0" fontId="0" fillId="0" borderId="0" xfId="0"/>
    <xf numFmtId="0" fontId="0" fillId="0" borderId="0" xfId="0" applyAlignment="1">
      <alignment horizontal="center"/>
    </xf>
    <xf numFmtId="0" fontId="1" fillId="0" borderId="1" xfId="0" applyFont="1" applyBorder="1" applyAlignment="1">
      <alignment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xf numFmtId="0" fontId="1" fillId="0" borderId="4" xfId="0" applyFont="1" applyBorder="1" applyAlignment="1" applyProtection="1">
      <alignment horizont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0" fillId="0" borderId="8" xfId="0" applyBorder="1"/>
    <xf numFmtId="0" fontId="1" fillId="0" borderId="0" xfId="0" applyFont="1" applyAlignment="1">
      <alignment horizontal="justify" vertical="justify" wrapText="1"/>
    </xf>
    <xf numFmtId="0" fontId="0" fillId="0" borderId="0" xfId="0" applyAlignment="1">
      <alignment wrapText="1"/>
    </xf>
    <xf numFmtId="0" fontId="0" fillId="0" borderId="7" xfId="0" applyBorder="1" applyAlignment="1">
      <alignment horizontal="center" vertical="center"/>
    </xf>
    <xf numFmtId="0" fontId="1" fillId="0" borderId="6" xfId="0" applyFont="1" applyBorder="1" applyAlignment="1"/>
    <xf numFmtId="0" fontId="0" fillId="0" borderId="6" xfId="0" applyBorder="1" applyAlignment="1"/>
    <xf numFmtId="0" fontId="1" fillId="0" borderId="1" xfId="0" applyFont="1" applyBorder="1" applyAlignment="1"/>
    <xf numFmtId="0" fontId="0" fillId="0" borderId="1" xfId="0" applyBorder="1" applyAlignment="1"/>
    <xf numFmtId="0" fontId="1" fillId="0" borderId="1" xfId="0" applyFont="1" applyBorder="1" applyAlignment="1">
      <alignment wrapText="1"/>
    </xf>
    <xf numFmtId="0" fontId="1" fillId="0" borderId="2" xfId="0" applyFont="1" applyBorder="1" applyAlignment="1" applyProtection="1">
      <alignment horizontal="center" vertical="center" wrapText="1"/>
      <protection locked="0"/>
    </xf>
    <xf numFmtId="0" fontId="2" fillId="0" borderId="0" xfId="0" applyFont="1" applyAlignment="1">
      <alignment vertical="top" wrapText="1"/>
    </xf>
    <xf numFmtId="0" fontId="2" fillId="0" borderId="0" xfId="0" applyFont="1" applyAlignment="1">
      <alignment wrapText="1"/>
    </xf>
    <xf numFmtId="0" fontId="0" fillId="0" borderId="9" xfId="0" applyBorder="1" applyAlignment="1"/>
    <xf numFmtId="0" fontId="2" fillId="0" borderId="0" xfId="0" applyFont="1" applyAlignment="1">
      <alignment horizontal="justify" vertic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view="pageLayout" topLeftCell="A2" workbookViewId="0">
      <selection activeCell="G4" sqref="G4"/>
    </sheetView>
  </sheetViews>
  <sheetFormatPr baseColWidth="10" defaultColWidth="8.83203125" defaultRowHeight="12" x14ac:dyDescent="0"/>
  <cols>
    <col min="3" max="3" width="4.33203125" style="1" customWidth="1"/>
    <col min="4" max="4" width="45.1640625" customWidth="1"/>
    <col min="5" max="5" width="9.83203125" customWidth="1"/>
  </cols>
  <sheetData>
    <row r="1" spans="1:5" ht="27" hidden="1" customHeight="1">
      <c r="D1" s="25"/>
      <c r="E1" s="25"/>
    </row>
    <row r="2" spans="1:5" ht="6.75" customHeight="1">
      <c r="D2" s="26"/>
      <c r="E2" s="26"/>
    </row>
    <row r="3" spans="1:5" ht="110.25" customHeight="1">
      <c r="A3" s="28" t="s">
        <v>9</v>
      </c>
      <c r="B3" s="17"/>
      <c r="C3" s="17"/>
      <c r="D3" s="17"/>
      <c r="E3" s="17"/>
    </row>
    <row r="4" spans="1:5" ht="13" thickBot="1"/>
    <row r="5" spans="1:5" ht="13" thickTop="1">
      <c r="A5" s="11">
        <v>1</v>
      </c>
      <c r="B5" s="19" t="s">
        <v>6</v>
      </c>
      <c r="C5" s="20"/>
      <c r="D5" s="20"/>
      <c r="E5" s="10" t="s">
        <v>7</v>
      </c>
    </row>
    <row r="6" spans="1:5">
      <c r="A6" s="12">
        <v>2</v>
      </c>
      <c r="B6" s="21" t="s">
        <v>3</v>
      </c>
      <c r="C6" s="22"/>
      <c r="D6" s="22"/>
      <c r="E6" s="3">
        <v>180</v>
      </c>
    </row>
    <row r="7" spans="1:5" ht="12.75" customHeight="1">
      <c r="A7" s="18">
        <v>3</v>
      </c>
      <c r="B7" s="23" t="s">
        <v>2</v>
      </c>
      <c r="C7" s="22"/>
      <c r="D7" s="22"/>
      <c r="E7" s="24">
        <v>68</v>
      </c>
    </row>
    <row r="8" spans="1:5">
      <c r="A8" s="18"/>
      <c r="B8" s="22"/>
      <c r="C8" s="22"/>
      <c r="D8" s="22"/>
      <c r="E8" s="24"/>
    </row>
    <row r="9" spans="1:5" hidden="1">
      <c r="A9" s="12"/>
      <c r="B9" s="13"/>
      <c r="C9" s="14"/>
      <c r="D9" s="2" t="s">
        <v>1</v>
      </c>
      <c r="E9" s="4">
        <f>(+E7*3.1416)+10</f>
        <v>223.62879999999998</v>
      </c>
    </row>
    <row r="10" spans="1:5">
      <c r="A10" s="12">
        <v>4</v>
      </c>
      <c r="B10" s="21" t="s">
        <v>4</v>
      </c>
      <c r="C10" s="22"/>
      <c r="D10" s="22"/>
      <c r="E10" s="5">
        <f>ROUNDUP((E9-E6)/12,0)*2</f>
        <v>8</v>
      </c>
    </row>
    <row r="11" spans="1:5">
      <c r="A11" s="12">
        <v>5</v>
      </c>
      <c r="B11" s="21" t="s">
        <v>0</v>
      </c>
      <c r="C11" s="22"/>
      <c r="D11" s="22"/>
      <c r="E11" s="5">
        <f>+E10</f>
        <v>8</v>
      </c>
    </row>
    <row r="12" spans="1:5">
      <c r="A12" s="12">
        <v>6</v>
      </c>
      <c r="B12" s="21" t="s">
        <v>5</v>
      </c>
      <c r="C12" s="22"/>
      <c r="D12" s="22"/>
      <c r="E12" s="6">
        <v>2</v>
      </c>
    </row>
    <row r="13" spans="1:5" ht="13" thickBot="1">
      <c r="A13" s="15"/>
      <c r="B13" s="27"/>
      <c r="C13" s="27"/>
      <c r="D13" s="27"/>
      <c r="E13" s="7"/>
    </row>
    <row r="14" spans="1:5" ht="13" thickTop="1">
      <c r="C14" s="8"/>
      <c r="D14" s="9"/>
      <c r="E14" s="8"/>
    </row>
    <row r="15" spans="1:5" ht="61.5" customHeight="1">
      <c r="A15" s="16" t="s">
        <v>8</v>
      </c>
      <c r="B15" s="17"/>
      <c r="C15" s="17"/>
      <c r="D15" s="17"/>
      <c r="E15" s="17"/>
    </row>
  </sheetData>
  <customSheetViews>
    <customSheetView guid="{D6A7F340-C62C-11D6-A195-00010334B90D}" showPageBreaks="1" printArea="1" hiddenRows="1" showRuler="0" topLeftCell="A7">
      <selection activeCell="E15" sqref="E15"/>
      <pageSetup orientation="portrait" verticalDpi="0"/>
      <headerFooter alignWithMargins="0">
        <oddHeader>&amp;C&amp;"Arial,Bold Italic"&amp;28Chain and Jackbar Calculation</oddHeader>
        <oddFooter>&amp;L&amp;D@&amp;T</oddFooter>
      </headerFooter>
    </customSheetView>
  </customSheetViews>
  <mergeCells count="13">
    <mergeCell ref="D1:E1"/>
    <mergeCell ref="D2:E2"/>
    <mergeCell ref="B12:D12"/>
    <mergeCell ref="B13:D13"/>
    <mergeCell ref="A3:E3"/>
    <mergeCell ref="A15:E15"/>
    <mergeCell ref="A7:A8"/>
    <mergeCell ref="B5:D5"/>
    <mergeCell ref="B6:D6"/>
    <mergeCell ref="B7:D8"/>
    <mergeCell ref="B10:D10"/>
    <mergeCell ref="B11:D11"/>
    <mergeCell ref="E7:E8"/>
  </mergeCells>
  <phoneticPr fontId="3" type="noConversion"/>
  <pageMargins left="1.25" right="1" top="2.25" bottom="1" header="0.5" footer="0.5"/>
  <pageSetup orientation="portrait" verticalDpi="180"/>
  <headerFooter differentOddEven="1" alignWithMargins="0">
    <oddHeader>&amp;C&amp;"Arial,Bold Italic"&amp;28Chain and Jackbar Calculation For 
Double Chain Clamps</oddHeader>
    <oddFooter>&amp;L&amp;D@&amp;T</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theriot</dc:creator>
  <cp:lastModifiedBy>Admin</cp:lastModifiedBy>
  <cp:lastPrinted>2010-10-18T14:00:15Z</cp:lastPrinted>
  <dcterms:created xsi:type="dcterms:W3CDTF">2002-06-07T14:52:03Z</dcterms:created>
  <dcterms:modified xsi:type="dcterms:W3CDTF">2017-10-19T15:50:42Z</dcterms:modified>
</cp:coreProperties>
</file>